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yanenko\DISK_D\NTFS deleted\MFT 35\структура и обьем затрат\"/>
    </mc:Choice>
  </mc:AlternateContent>
  <xr:revisionPtr revIDLastSave="0" documentId="13_ncr:1_{F0F9F1DC-7778-40B6-B61B-5858915FE8A6}" xr6:coauthVersionLast="37" xr6:coauthVersionMax="37" xr10:uidLastSave="{00000000-0000-0000-0000-000000000000}"/>
  <bookViews>
    <workbookView xWindow="240" yWindow="135" windowWidth="19155" windowHeight="7995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D10" i="1" l="1"/>
  <c r="C7" i="1" l="1"/>
  <c r="C6" i="1" l="1"/>
  <c r="C10" i="1"/>
  <c r="C9" i="1"/>
  <c r="C8" i="1"/>
  <c r="C11" i="1" l="1"/>
</calcChain>
</file>

<file path=xl/sharedStrings.xml><?xml version="1.0" encoding="utf-8"?>
<sst xmlns="http://schemas.openxmlformats.org/spreadsheetml/2006/main" count="12" uniqueCount="12">
  <si>
    <t>№ пп</t>
  </si>
  <si>
    <t>Статья затрат</t>
  </si>
  <si>
    <t>Удельный вес в общем
объеме затрат,%</t>
  </si>
  <si>
    <t>Затраты,
тыс.руб.</t>
  </si>
  <si>
    <t>ИТОГО:</t>
  </si>
  <si>
    <t>Покупка электрической энергии</t>
  </si>
  <si>
    <t>Покупка мощности</t>
  </si>
  <si>
    <t>Услуги по передаче</t>
  </si>
  <si>
    <t>Услуги инфраструктуры</t>
  </si>
  <si>
    <t>Прочие затраты</t>
  </si>
  <si>
    <t>Структура и объем затрат на производство и реализацию</t>
  </si>
  <si>
    <t>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</si>
</sst>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4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3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D21" sqref="D21"/>
    </sheetView>
  </sheetViews>
  <sheetFormatPr defaultRowHeight="15.75" x14ac:dyDescent="0.25"/>
  <cols>
    <col min="1" max="1" width="7.85546875" style="1" customWidth="1"/>
    <col min="2" max="2" width="37.7109375" style="1" customWidth="1"/>
    <col min="3" max="3" width="33" style="1" customWidth="1"/>
    <col min="4" max="4" width="18.7109375" style="1" bestFit="1" customWidth="1"/>
    <col min="5" max="16384" width="9.140625" style="1"/>
  </cols>
  <sheetData>
    <row r="1" spans="1:4" x14ac:dyDescent="0.25">
      <c r="A1" s="20" t="s">
        <v>10</v>
      </c>
      <c r="B1" s="20"/>
      <c r="C1" s="20"/>
      <c r="D1" s="20"/>
    </row>
    <row r="2" spans="1:4" x14ac:dyDescent="0.25">
      <c r="A2" s="20" t="s">
        <v>11</v>
      </c>
      <c r="B2" s="20"/>
      <c r="C2" s="20"/>
      <c r="D2" s="20"/>
    </row>
    <row r="3" spans="1:4" x14ac:dyDescent="0.25">
      <c r="A3" s="2"/>
      <c r="B3" s="2"/>
      <c r="C3" s="2"/>
      <c r="D3" s="2"/>
    </row>
    <row r="5" spans="1:4" s="4" customFormat="1" ht="39" customHeight="1" x14ac:dyDescent="0.25">
      <c r="A5" s="3" t="s">
        <v>0</v>
      </c>
      <c r="B5" s="3" t="s">
        <v>1</v>
      </c>
      <c r="C5" s="3" t="s">
        <v>2</v>
      </c>
      <c r="D5" s="3" t="s">
        <v>3</v>
      </c>
    </row>
    <row r="6" spans="1:4" s="9" customFormat="1" ht="30.75" customHeight="1" x14ac:dyDescent="0.25">
      <c r="A6" s="5">
        <v>1</v>
      </c>
      <c r="B6" s="6" t="s">
        <v>5</v>
      </c>
      <c r="C6" s="7">
        <f>D6/D11*100</f>
        <v>44.142206711501345</v>
      </c>
      <c r="D6" s="8">
        <v>1959002</v>
      </c>
    </row>
    <row r="7" spans="1:4" s="9" customFormat="1" ht="30.75" customHeight="1" x14ac:dyDescent="0.25">
      <c r="A7" s="10">
        <v>2</v>
      </c>
      <c r="B7" s="11" t="s">
        <v>6</v>
      </c>
      <c r="C7" s="7">
        <f>D7/D11*100</f>
        <v>21.857693241945462</v>
      </c>
      <c r="D7" s="12">
        <v>970030</v>
      </c>
    </row>
    <row r="8" spans="1:4" s="9" customFormat="1" ht="30.75" customHeight="1" x14ac:dyDescent="0.25">
      <c r="A8" s="10">
        <v>3</v>
      </c>
      <c r="B8" s="11" t="s">
        <v>7</v>
      </c>
      <c r="C8" s="7">
        <f>D8/D11*100</f>
        <v>31.036288507219801</v>
      </c>
      <c r="D8" s="12">
        <v>1377370</v>
      </c>
    </row>
    <row r="9" spans="1:4" s="9" customFormat="1" ht="30.75" customHeight="1" x14ac:dyDescent="0.25">
      <c r="A9" s="10">
        <v>4</v>
      </c>
      <c r="B9" s="11" t="s">
        <v>8</v>
      </c>
      <c r="C9" s="7">
        <f>D9/D11*100</f>
        <v>0.14993463174531213</v>
      </c>
      <c r="D9" s="12">
        <v>6654</v>
      </c>
    </row>
    <row r="10" spans="1:4" s="9" customFormat="1" ht="30.75" customHeight="1" x14ac:dyDescent="0.25">
      <c r="A10" s="13">
        <v>5</v>
      </c>
      <c r="B10" s="14" t="s">
        <v>9</v>
      </c>
      <c r="C10" s="7">
        <f>D10/D11*100</f>
        <v>2.8138769075880803</v>
      </c>
      <c r="D10" s="15">
        <f>D11-D9-D8-D7-D6</f>
        <v>124878</v>
      </c>
    </row>
    <row r="11" spans="1:4" s="9" customFormat="1" ht="27" customHeight="1" x14ac:dyDescent="0.25">
      <c r="A11" s="18" t="s">
        <v>4</v>
      </c>
      <c r="B11" s="19"/>
      <c r="C11" s="16">
        <f>SUM(C6:C10)</f>
        <v>100</v>
      </c>
      <c r="D11" s="17">
        <v>4437934</v>
      </c>
    </row>
  </sheetData>
  <mergeCells count="3">
    <mergeCell ref="A11:B11"/>
    <mergeCell ref="A1:D1"/>
    <mergeCell ref="A2:D2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scr02</dc:creator>
  <cp:lastModifiedBy>Лукьяненко Анна Олеговна</cp:lastModifiedBy>
  <cp:lastPrinted>2021-11-17T08:52:29Z</cp:lastPrinted>
  <dcterms:created xsi:type="dcterms:W3CDTF">2021-11-17T08:43:44Z</dcterms:created>
  <dcterms:modified xsi:type="dcterms:W3CDTF">2026-04-28T08:37:19Z</dcterms:modified>
</cp:coreProperties>
</file>